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<sst xmlns="http://schemas.openxmlformats.org/spreadsheetml/2006/main" count="134" uniqueCount="49">
  <si>
    <t>面试成绩及入围考察阶段考生名单</t>
  </si>
  <si>
    <t>招聘单位</t>
  </si>
  <si>
    <t>岗位代码</t>
  </si>
  <si>
    <t>岗位名称</t>
  </si>
  <si>
    <t>招聘人数</t>
  </si>
  <si>
    <t>笔试准考证号</t>
  </si>
  <si>
    <t>笔试分数</t>
  </si>
  <si>
    <t>专业技能测试分数</t>
  </si>
  <si>
    <t>面试分数</t>
  </si>
  <si>
    <t>总分</t>
  </si>
  <si>
    <t>总成绩排名</t>
  </si>
  <si>
    <t>进入考察标识（K)</t>
  </si>
  <si>
    <t>宿迁市钟吾初级中学</t>
  </si>
  <si>
    <t>01</t>
  </si>
  <si>
    <t>初中语文教师</t>
  </si>
  <si>
    <t>80.20</t>
  </si>
  <si>
    <t>K</t>
  </si>
  <si>
    <t>75.40</t>
  </si>
  <si>
    <t>70.40</t>
  </si>
  <si>
    <t>02</t>
  </si>
  <si>
    <t>初中数学教师</t>
  </si>
  <si>
    <t>84.60</t>
  </si>
  <si>
    <t>79.20</t>
  </si>
  <si>
    <t>03</t>
  </si>
  <si>
    <t>初中英语教师</t>
  </si>
  <si>
    <t>放弃</t>
  </si>
  <si>
    <t>04</t>
  </si>
  <si>
    <t>初中物理教师</t>
  </si>
  <si>
    <t>80.8</t>
  </si>
  <si>
    <t>72.60</t>
  </si>
  <si>
    <t>05</t>
  </si>
  <si>
    <t>初中地理教师</t>
  </si>
  <si>
    <t>84.00</t>
  </si>
  <si>
    <t>81.20</t>
  </si>
  <si>
    <t>75.80</t>
  </si>
  <si>
    <t>06</t>
  </si>
  <si>
    <t>初中生物教师</t>
  </si>
  <si>
    <t>79.60</t>
  </si>
  <si>
    <t>74.40</t>
  </si>
  <si>
    <t>78.20</t>
  </si>
  <si>
    <t>07</t>
  </si>
  <si>
    <t>初中音乐教师</t>
  </si>
  <si>
    <t>08</t>
  </si>
  <si>
    <t>初中体育教师</t>
  </si>
  <si>
    <t>09</t>
  </si>
  <si>
    <t>初中美术教师</t>
  </si>
  <si>
    <t>80</t>
  </si>
  <si>
    <t>78</t>
  </si>
  <si>
    <t>76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</si>
</sst>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O24" sqref="O24"/>
    </sheetView>
  </sheetViews>
  <sheetFormatPr defaultColWidth="9" defaultRowHeight="13.5"/>
  <cols>
    <col min="2" max="2" width="5" customWidth="1"/>
    <col min="3" max="3" width="8.125" customWidth="1"/>
    <col min="4" max="4" width="5" customWidth="1"/>
    <col min="5" max="5" width="10.125" customWidth="1"/>
    <col min="6" max="6" width="5.25" customWidth="1"/>
    <col min="8" max="8" width="5" customWidth="1"/>
    <col min="9" max="9" width="6.625" customWidth="1"/>
    <col min="10" max="10" width="6.75" customWidth="1"/>
  </cols>
  <sheetData>
    <row r="1" ht="21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</row>
    <row r="3" ht="24" spans="1:11">
      <c r="A3" s="4" t="s">
        <v>12</v>
      </c>
      <c r="B3" s="5" t="s">
        <v>13</v>
      </c>
      <c r="C3" s="4" t="s">
        <v>14</v>
      </c>
      <c r="D3" s="4">
        <v>1</v>
      </c>
      <c r="E3" s="5">
        <v>2023090111</v>
      </c>
      <c r="F3" s="5">
        <v>73</v>
      </c>
      <c r="G3" s="5"/>
      <c r="H3" s="5" t="s">
        <v>15</v>
      </c>
      <c r="I3" s="5">
        <f t="shared" ref="I3:I8" si="0">F3*0.4+H3*0.6</f>
        <v>77.32</v>
      </c>
      <c r="J3" s="5">
        <v>1</v>
      </c>
      <c r="K3" s="5" t="s">
        <v>16</v>
      </c>
    </row>
    <row r="4" ht="24" spans="1:11">
      <c r="A4" s="4" t="s">
        <v>12</v>
      </c>
      <c r="B4" s="5" t="s">
        <v>13</v>
      </c>
      <c r="C4" s="4" t="s">
        <v>14</v>
      </c>
      <c r="D4" s="4">
        <v>1</v>
      </c>
      <c r="E4" s="5">
        <v>2023090107</v>
      </c>
      <c r="F4" s="5">
        <v>75</v>
      </c>
      <c r="G4" s="5"/>
      <c r="H4" s="5" t="s">
        <v>17</v>
      </c>
      <c r="I4" s="5">
        <f t="shared" si="0"/>
        <v>75.24</v>
      </c>
      <c r="J4" s="5">
        <v>2</v>
      </c>
      <c r="K4" s="5"/>
    </row>
    <row r="5" ht="24" spans="1:11">
      <c r="A5" s="4" t="s">
        <v>12</v>
      </c>
      <c r="B5" s="5" t="s">
        <v>13</v>
      </c>
      <c r="C5" s="4" t="s">
        <v>14</v>
      </c>
      <c r="D5" s="4">
        <v>1</v>
      </c>
      <c r="E5" s="5">
        <v>2023090109</v>
      </c>
      <c r="F5" s="5">
        <v>70</v>
      </c>
      <c r="G5" s="5"/>
      <c r="H5" s="5" t="s">
        <v>18</v>
      </c>
      <c r="I5" s="5">
        <f t="shared" si="0"/>
        <v>70.24</v>
      </c>
      <c r="J5" s="5">
        <v>3</v>
      </c>
      <c r="K5" s="5"/>
    </row>
    <row r="6" ht="24" spans="1:11">
      <c r="A6" s="4" t="s">
        <v>12</v>
      </c>
      <c r="B6" s="5" t="s">
        <v>19</v>
      </c>
      <c r="C6" s="4" t="s">
        <v>20</v>
      </c>
      <c r="D6" s="4">
        <v>1</v>
      </c>
      <c r="E6" s="5">
        <v>2023090308</v>
      </c>
      <c r="F6" s="5">
        <v>80</v>
      </c>
      <c r="G6" s="5"/>
      <c r="H6" s="5" t="s">
        <v>21</v>
      </c>
      <c r="I6" s="5">
        <f t="shared" si="0"/>
        <v>82.76</v>
      </c>
      <c r="J6" s="5">
        <v>1</v>
      </c>
      <c r="K6" s="5" t="s">
        <v>16</v>
      </c>
    </row>
    <row r="7" ht="24" spans="1:11">
      <c r="A7" s="4" t="s">
        <v>12</v>
      </c>
      <c r="B7" s="5" t="s">
        <v>19</v>
      </c>
      <c r="C7" s="4" t="s">
        <v>20</v>
      </c>
      <c r="D7" s="4">
        <v>1</v>
      </c>
      <c r="E7" s="5">
        <v>2023090315</v>
      </c>
      <c r="F7" s="5">
        <v>84</v>
      </c>
      <c r="G7" s="5"/>
      <c r="H7" s="5" t="s">
        <v>22</v>
      </c>
      <c r="I7" s="5">
        <f t="shared" si="0"/>
        <v>81.12</v>
      </c>
      <c r="J7" s="5">
        <v>2</v>
      </c>
      <c r="K7" s="5"/>
    </row>
    <row r="8" ht="24" spans="1:11">
      <c r="A8" s="4" t="s">
        <v>12</v>
      </c>
      <c r="B8" s="5" t="s">
        <v>19</v>
      </c>
      <c r="C8" s="4" t="s">
        <v>20</v>
      </c>
      <c r="D8" s="4">
        <v>1</v>
      </c>
      <c r="E8" s="5">
        <v>2023090307</v>
      </c>
      <c r="F8" s="5">
        <v>87</v>
      </c>
      <c r="G8" s="5"/>
      <c r="H8" s="5" t="s">
        <v>18</v>
      </c>
      <c r="I8" s="5">
        <f t="shared" si="0"/>
        <v>77.04</v>
      </c>
      <c r="J8" s="5">
        <v>3</v>
      </c>
      <c r="K8" s="5"/>
    </row>
    <row r="9" ht="24" spans="1:11">
      <c r="A9" s="4" t="s">
        <v>12</v>
      </c>
      <c r="B9" s="5" t="s">
        <v>23</v>
      </c>
      <c r="C9" s="4" t="s">
        <v>24</v>
      </c>
      <c r="D9" s="4">
        <v>2</v>
      </c>
      <c r="E9" s="5">
        <v>2023090511</v>
      </c>
      <c r="F9" s="5">
        <v>82</v>
      </c>
      <c r="G9" s="5"/>
      <c r="H9" s="5">
        <v>86.6</v>
      </c>
      <c r="I9" s="5">
        <f t="shared" ref="I9:I13" si="1">F9*0.4+H9*0.6</f>
        <v>84.76</v>
      </c>
      <c r="J9" s="5">
        <v>1</v>
      </c>
      <c r="K9" s="5" t="s">
        <v>16</v>
      </c>
    </row>
    <row r="10" ht="24" spans="1:11">
      <c r="A10" s="4" t="s">
        <v>12</v>
      </c>
      <c r="B10" s="5" t="s">
        <v>23</v>
      </c>
      <c r="C10" s="4" t="s">
        <v>24</v>
      </c>
      <c r="D10" s="4">
        <v>2</v>
      </c>
      <c r="E10" s="5">
        <v>2023090418</v>
      </c>
      <c r="F10" s="5">
        <v>83</v>
      </c>
      <c r="G10" s="5"/>
      <c r="H10" s="5">
        <v>83.6</v>
      </c>
      <c r="I10" s="5">
        <f t="shared" si="1"/>
        <v>83.36</v>
      </c>
      <c r="J10" s="5">
        <v>2</v>
      </c>
      <c r="K10" s="5" t="s">
        <v>16</v>
      </c>
    </row>
    <row r="11" ht="24" spans="1:11">
      <c r="A11" s="4" t="s">
        <v>12</v>
      </c>
      <c r="B11" s="5" t="s">
        <v>23</v>
      </c>
      <c r="C11" s="4" t="s">
        <v>24</v>
      </c>
      <c r="D11" s="4">
        <v>2</v>
      </c>
      <c r="E11" s="5">
        <v>2023090606</v>
      </c>
      <c r="F11" s="5">
        <v>83</v>
      </c>
      <c r="G11" s="5"/>
      <c r="H11" s="5">
        <v>81</v>
      </c>
      <c r="I11" s="7">
        <f t="shared" si="1"/>
        <v>81.8</v>
      </c>
      <c r="J11" s="5">
        <v>3</v>
      </c>
      <c r="K11" s="5"/>
    </row>
    <row r="12" ht="24" spans="1:11">
      <c r="A12" s="4" t="s">
        <v>12</v>
      </c>
      <c r="B12" s="5" t="s">
        <v>23</v>
      </c>
      <c r="C12" s="4" t="s">
        <v>24</v>
      </c>
      <c r="D12" s="4">
        <v>2</v>
      </c>
      <c r="E12" s="5">
        <v>2023090421</v>
      </c>
      <c r="F12" s="5">
        <v>82</v>
      </c>
      <c r="G12" s="5"/>
      <c r="H12" s="5">
        <v>72.8</v>
      </c>
      <c r="I12" s="5">
        <f t="shared" si="1"/>
        <v>76.48</v>
      </c>
      <c r="J12" s="5">
        <v>4</v>
      </c>
      <c r="K12" s="5"/>
    </row>
    <row r="13" ht="24" spans="1:11">
      <c r="A13" s="4" t="s">
        <v>12</v>
      </c>
      <c r="B13" s="5" t="s">
        <v>23</v>
      </c>
      <c r="C13" s="4" t="s">
        <v>24</v>
      </c>
      <c r="D13" s="4">
        <v>2</v>
      </c>
      <c r="E13" s="5">
        <v>2023090607</v>
      </c>
      <c r="F13" s="5">
        <v>82</v>
      </c>
      <c r="G13" s="5"/>
      <c r="H13" s="5">
        <v>65.6</v>
      </c>
      <c r="I13" s="5">
        <f t="shared" si="1"/>
        <v>72.16</v>
      </c>
      <c r="J13" s="5">
        <v>5</v>
      </c>
      <c r="K13" s="5"/>
    </row>
    <row r="14" ht="24" spans="1:11">
      <c r="A14" s="4" t="s">
        <v>12</v>
      </c>
      <c r="B14" s="5" t="s">
        <v>23</v>
      </c>
      <c r="C14" s="4" t="s">
        <v>24</v>
      </c>
      <c r="D14" s="4">
        <v>2</v>
      </c>
      <c r="E14" s="5">
        <v>2023090527</v>
      </c>
      <c r="F14" s="5">
        <v>82</v>
      </c>
      <c r="G14" s="5"/>
      <c r="H14" s="4" t="s">
        <v>25</v>
      </c>
      <c r="I14" s="5"/>
      <c r="J14" s="5"/>
      <c r="K14" s="5"/>
    </row>
    <row r="15" ht="24" spans="1:11">
      <c r="A15" s="4" t="s">
        <v>12</v>
      </c>
      <c r="B15" s="5" t="s">
        <v>26</v>
      </c>
      <c r="C15" s="4" t="s">
        <v>27</v>
      </c>
      <c r="D15" s="4">
        <v>1</v>
      </c>
      <c r="E15" s="5">
        <v>2023090702</v>
      </c>
      <c r="F15" s="5">
        <v>79</v>
      </c>
      <c r="G15" s="5"/>
      <c r="H15" s="5" t="s">
        <v>28</v>
      </c>
      <c r="I15" s="5">
        <f t="shared" ref="I15:I23" si="2">F15*0.4+H15*0.6</f>
        <v>80.08</v>
      </c>
      <c r="J15" s="5">
        <v>1</v>
      </c>
      <c r="K15" s="5" t="s">
        <v>16</v>
      </c>
    </row>
    <row r="16" ht="24" spans="1:11">
      <c r="A16" s="4" t="s">
        <v>12</v>
      </c>
      <c r="B16" s="5" t="s">
        <v>26</v>
      </c>
      <c r="C16" s="4" t="s">
        <v>27</v>
      </c>
      <c r="D16" s="4">
        <v>1</v>
      </c>
      <c r="E16" s="5">
        <v>2023090711</v>
      </c>
      <c r="F16" s="5">
        <v>72</v>
      </c>
      <c r="G16" s="5"/>
      <c r="H16" s="5" t="s">
        <v>29</v>
      </c>
      <c r="I16" s="5">
        <f t="shared" si="2"/>
        <v>72.36</v>
      </c>
      <c r="J16" s="5">
        <v>2</v>
      </c>
      <c r="K16" s="5"/>
    </row>
    <row r="17" ht="24" spans="1:11">
      <c r="A17" s="4" t="s">
        <v>12</v>
      </c>
      <c r="B17" s="5" t="s">
        <v>26</v>
      </c>
      <c r="C17" s="4" t="s">
        <v>27</v>
      </c>
      <c r="D17" s="4">
        <v>1</v>
      </c>
      <c r="E17" s="5">
        <v>2023090712</v>
      </c>
      <c r="F17" s="5">
        <v>76</v>
      </c>
      <c r="G17" s="5"/>
      <c r="H17" s="5" t="s">
        <v>25</v>
      </c>
      <c r="I17" s="5"/>
      <c r="J17" s="5"/>
      <c r="K17" s="5"/>
    </row>
    <row r="18" ht="24" spans="1:11">
      <c r="A18" s="4" t="s">
        <v>12</v>
      </c>
      <c r="B18" s="5" t="s">
        <v>30</v>
      </c>
      <c r="C18" s="4" t="s">
        <v>31</v>
      </c>
      <c r="D18" s="4">
        <v>1</v>
      </c>
      <c r="E18" s="5">
        <v>2023090215</v>
      </c>
      <c r="F18" s="5">
        <v>96</v>
      </c>
      <c r="G18" s="5"/>
      <c r="H18" s="5" t="s">
        <v>32</v>
      </c>
      <c r="I18" s="7">
        <f>F18*0.4+H18*0.6</f>
        <v>88.8</v>
      </c>
      <c r="J18" s="5">
        <v>1</v>
      </c>
      <c r="K18" s="5" t="s">
        <v>16</v>
      </c>
    </row>
    <row r="19" ht="24" spans="1:11">
      <c r="A19" s="4" t="s">
        <v>12</v>
      </c>
      <c r="B19" s="5" t="s">
        <v>30</v>
      </c>
      <c r="C19" s="4" t="s">
        <v>31</v>
      </c>
      <c r="D19" s="4">
        <v>1</v>
      </c>
      <c r="E19" s="5">
        <v>2023090209</v>
      </c>
      <c r="F19" s="5">
        <v>82</v>
      </c>
      <c r="G19" s="5"/>
      <c r="H19" s="5" t="s">
        <v>33</v>
      </c>
      <c r="I19" s="5">
        <f t="shared" si="2"/>
        <v>81.52</v>
      </c>
      <c r="J19" s="5">
        <v>2</v>
      </c>
      <c r="K19" s="5"/>
    </row>
    <row r="20" ht="24" spans="1:11">
      <c r="A20" s="4" t="s">
        <v>12</v>
      </c>
      <c r="B20" s="5" t="s">
        <v>30</v>
      </c>
      <c r="C20" s="4" t="s">
        <v>31</v>
      </c>
      <c r="D20" s="4">
        <v>1</v>
      </c>
      <c r="E20" s="5">
        <v>2023090223</v>
      </c>
      <c r="F20" s="5">
        <v>84</v>
      </c>
      <c r="G20" s="5"/>
      <c r="H20" s="5" t="s">
        <v>34</v>
      </c>
      <c r="I20" s="5">
        <f t="shared" si="2"/>
        <v>79.08</v>
      </c>
      <c r="J20" s="5">
        <v>3</v>
      </c>
      <c r="K20" s="5"/>
    </row>
    <row r="21" ht="24" spans="1:11">
      <c r="A21" s="4" t="s">
        <v>12</v>
      </c>
      <c r="B21" s="5" t="s">
        <v>35</v>
      </c>
      <c r="C21" s="4" t="s">
        <v>36</v>
      </c>
      <c r="D21" s="4">
        <v>1</v>
      </c>
      <c r="E21" s="5">
        <v>2023090726</v>
      </c>
      <c r="F21" s="5">
        <v>81</v>
      </c>
      <c r="G21" s="5"/>
      <c r="H21" s="5" t="s">
        <v>37</v>
      </c>
      <c r="I21" s="5">
        <f t="shared" si="2"/>
        <v>80.16</v>
      </c>
      <c r="J21" s="5">
        <v>1</v>
      </c>
      <c r="K21" s="5" t="s">
        <v>16</v>
      </c>
    </row>
    <row r="22" ht="24" spans="1:11">
      <c r="A22" s="4" t="s">
        <v>12</v>
      </c>
      <c r="B22" s="5" t="s">
        <v>35</v>
      </c>
      <c r="C22" s="4" t="s">
        <v>36</v>
      </c>
      <c r="D22" s="4">
        <v>1</v>
      </c>
      <c r="E22" s="5">
        <v>2023090724</v>
      </c>
      <c r="F22" s="5">
        <v>86</v>
      </c>
      <c r="G22" s="5"/>
      <c r="H22" s="5" t="s">
        <v>38</v>
      </c>
      <c r="I22" s="5">
        <f t="shared" si="2"/>
        <v>79.04</v>
      </c>
      <c r="J22" s="5">
        <v>2</v>
      </c>
      <c r="K22" s="5"/>
    </row>
    <row r="23" ht="24" spans="1:11">
      <c r="A23" s="4" t="s">
        <v>12</v>
      </c>
      <c r="B23" s="5" t="s">
        <v>35</v>
      </c>
      <c r="C23" s="4" t="s">
        <v>36</v>
      </c>
      <c r="D23" s="4">
        <v>1</v>
      </c>
      <c r="E23" s="5">
        <v>2023090727</v>
      </c>
      <c r="F23" s="5">
        <v>80</v>
      </c>
      <c r="G23" s="5"/>
      <c r="H23" s="5" t="s">
        <v>39</v>
      </c>
      <c r="I23" s="5">
        <f t="shared" si="2"/>
        <v>78.92</v>
      </c>
      <c r="J23" s="5">
        <v>3</v>
      </c>
      <c r="K23" s="5"/>
    </row>
    <row r="24" ht="24" spans="1:11">
      <c r="A24" s="4" t="s">
        <v>12</v>
      </c>
      <c r="B24" s="5" t="s">
        <v>40</v>
      </c>
      <c r="C24" s="4" t="s">
        <v>41</v>
      </c>
      <c r="D24" s="4">
        <v>1</v>
      </c>
      <c r="E24" s="5">
        <v>2023090927</v>
      </c>
      <c r="F24" s="5">
        <v>78</v>
      </c>
      <c r="G24" s="5">
        <v>69.67</v>
      </c>
      <c r="H24" s="5">
        <v>86.6</v>
      </c>
      <c r="I24" s="7">
        <f t="shared" ref="I24:I33" si="3">F24*0.3+G24*0.4+H24*0.3</f>
        <v>77.248</v>
      </c>
      <c r="J24" s="5">
        <v>1</v>
      </c>
      <c r="K24" s="5" t="s">
        <v>16</v>
      </c>
    </row>
    <row r="25" ht="24" spans="1:11">
      <c r="A25" s="4" t="s">
        <v>12</v>
      </c>
      <c r="B25" s="5" t="s">
        <v>40</v>
      </c>
      <c r="C25" s="4" t="s">
        <v>41</v>
      </c>
      <c r="D25" s="4">
        <v>1</v>
      </c>
      <c r="E25" s="5">
        <v>2023090820</v>
      </c>
      <c r="F25" s="5">
        <v>74.4</v>
      </c>
      <c r="G25" s="5">
        <v>71.33</v>
      </c>
      <c r="H25" s="5">
        <v>87.6</v>
      </c>
      <c r="I25" s="7">
        <f t="shared" si="3"/>
        <v>77.132</v>
      </c>
      <c r="J25" s="5">
        <v>2</v>
      </c>
      <c r="K25" s="5"/>
    </row>
    <row r="26" ht="24" spans="1:11">
      <c r="A26" s="4" t="s">
        <v>12</v>
      </c>
      <c r="B26" s="5" t="s">
        <v>40</v>
      </c>
      <c r="C26" s="4" t="s">
        <v>41</v>
      </c>
      <c r="D26" s="4">
        <v>1</v>
      </c>
      <c r="E26" s="5">
        <v>2023090905</v>
      </c>
      <c r="F26" s="5">
        <v>73</v>
      </c>
      <c r="G26" s="5">
        <v>68.67</v>
      </c>
      <c r="H26" s="5">
        <v>79.4</v>
      </c>
      <c r="I26" s="7">
        <f t="shared" si="3"/>
        <v>73.188</v>
      </c>
      <c r="J26" s="5">
        <v>3</v>
      </c>
      <c r="K26" s="5"/>
    </row>
    <row r="27" ht="24" spans="1:11">
      <c r="A27" s="4" t="s">
        <v>12</v>
      </c>
      <c r="B27" s="5" t="s">
        <v>42</v>
      </c>
      <c r="C27" s="4" t="s">
        <v>43</v>
      </c>
      <c r="D27" s="4">
        <v>1</v>
      </c>
      <c r="E27" s="5">
        <v>2023091017</v>
      </c>
      <c r="F27" s="5">
        <v>78</v>
      </c>
      <c r="G27" s="5">
        <v>87.67</v>
      </c>
      <c r="H27" s="5">
        <v>86.4</v>
      </c>
      <c r="I27" s="7">
        <f t="shared" si="3"/>
        <v>84.388</v>
      </c>
      <c r="J27" s="5">
        <v>1</v>
      </c>
      <c r="K27" s="5" t="s">
        <v>16</v>
      </c>
    </row>
    <row r="28" ht="24" spans="1:11">
      <c r="A28" s="4" t="s">
        <v>12</v>
      </c>
      <c r="B28" s="5" t="s">
        <v>42</v>
      </c>
      <c r="C28" s="4" t="s">
        <v>43</v>
      </c>
      <c r="D28" s="4">
        <v>1</v>
      </c>
      <c r="E28" s="5">
        <v>2023091010</v>
      </c>
      <c r="F28" s="5">
        <v>72.5</v>
      </c>
      <c r="G28" s="5">
        <v>83.33</v>
      </c>
      <c r="H28" s="5">
        <v>86.8</v>
      </c>
      <c r="I28" s="7">
        <f t="shared" si="3"/>
        <v>81.122</v>
      </c>
      <c r="J28" s="5">
        <v>2</v>
      </c>
      <c r="K28" s="5"/>
    </row>
    <row r="29" ht="24" spans="1:11">
      <c r="A29" s="4" t="s">
        <v>12</v>
      </c>
      <c r="B29" s="5" t="s">
        <v>42</v>
      </c>
      <c r="C29" s="4" t="s">
        <v>43</v>
      </c>
      <c r="D29" s="4">
        <v>1</v>
      </c>
      <c r="E29" s="5">
        <v>2023091005</v>
      </c>
      <c r="F29" s="5">
        <v>73.5</v>
      </c>
      <c r="G29" s="5">
        <v>82.67</v>
      </c>
      <c r="H29" s="5">
        <v>82.2</v>
      </c>
      <c r="I29" s="7">
        <f t="shared" si="3"/>
        <v>79.778</v>
      </c>
      <c r="J29" s="5">
        <v>3</v>
      </c>
      <c r="K29" s="5"/>
    </row>
    <row r="30" ht="24" spans="1:11">
      <c r="A30" s="4" t="s">
        <v>12</v>
      </c>
      <c r="B30" s="5" t="s">
        <v>42</v>
      </c>
      <c r="C30" s="4" t="s">
        <v>43</v>
      </c>
      <c r="D30" s="4">
        <v>1</v>
      </c>
      <c r="E30" s="5">
        <v>2023091006</v>
      </c>
      <c r="F30" s="5">
        <v>71.5</v>
      </c>
      <c r="G30" s="5">
        <v>84</v>
      </c>
      <c r="H30" s="5">
        <v>76.6</v>
      </c>
      <c r="I30" s="7">
        <f t="shared" si="3"/>
        <v>78.03</v>
      </c>
      <c r="J30" s="5">
        <v>4</v>
      </c>
      <c r="K30" s="5"/>
    </row>
    <row r="31" ht="24" spans="1:11">
      <c r="A31" s="4" t="s">
        <v>12</v>
      </c>
      <c r="B31" s="5" t="s">
        <v>44</v>
      </c>
      <c r="C31" s="4" t="s">
        <v>45</v>
      </c>
      <c r="D31" s="4">
        <v>1</v>
      </c>
      <c r="E31" s="5">
        <v>2023091307</v>
      </c>
      <c r="F31" s="5" t="s">
        <v>46</v>
      </c>
      <c r="G31" s="5">
        <v>62</v>
      </c>
      <c r="H31" s="5">
        <v>86</v>
      </c>
      <c r="I31" s="7">
        <f t="shared" si="3"/>
        <v>74.6</v>
      </c>
      <c r="J31" s="5">
        <v>1</v>
      </c>
      <c r="K31" s="5" t="s">
        <v>16</v>
      </c>
    </row>
    <row r="32" ht="24" spans="1:11">
      <c r="A32" s="4" t="s">
        <v>12</v>
      </c>
      <c r="B32" s="5" t="s">
        <v>44</v>
      </c>
      <c r="C32" s="4" t="s">
        <v>45</v>
      </c>
      <c r="D32" s="4">
        <v>1</v>
      </c>
      <c r="E32" s="5">
        <v>2023091202</v>
      </c>
      <c r="F32" s="5" t="s">
        <v>47</v>
      </c>
      <c r="G32" s="5">
        <v>64.33</v>
      </c>
      <c r="H32" s="5">
        <v>83.2</v>
      </c>
      <c r="I32" s="7">
        <f t="shared" si="3"/>
        <v>74.092</v>
      </c>
      <c r="J32" s="5">
        <v>2</v>
      </c>
      <c r="K32" s="5"/>
    </row>
    <row r="33" ht="24" spans="1:11">
      <c r="A33" s="4" t="s">
        <v>12</v>
      </c>
      <c r="B33" s="5" t="s">
        <v>44</v>
      </c>
      <c r="C33" s="4" t="s">
        <v>45</v>
      </c>
      <c r="D33" s="4">
        <v>1</v>
      </c>
      <c r="E33" s="5">
        <v>2023091109</v>
      </c>
      <c r="F33" s="5" t="s">
        <v>48</v>
      </c>
      <c r="G33" s="5">
        <v>61.33</v>
      </c>
      <c r="H33" s="5">
        <v>74</v>
      </c>
      <c r="I33" s="7">
        <f t="shared" si="3"/>
        <v>69.532</v>
      </c>
      <c r="J33" s="5">
        <v>3</v>
      </c>
      <c r="K33" s="5"/>
    </row>
  </sheetData>
  <mergeCells count="1">
    <mergeCell ref="B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十年</cp:lastModifiedBy>
  <dcterms:created xsi:type="dcterms:W3CDTF">2023-10-22T23:36:00Z</dcterms:created>
  <dcterms:modified xsi:type="dcterms:W3CDTF">2023-10-23T09:04:29Z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66A9474030AA4267B3B47CBE9F6C6F2A_11</vt:lpwstr>
  </property>
  <property fmtid="{D5CDD505-2E9C-101B-9397-08002B2CF9AE}" pid="3" name="KSOProductBuildVer">
    <vt:lpwstr>2052-12.1.0.15374</vt:lpwstr>
  </property>
</Properties>
</file>